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ReONLMSW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<sst xmlns="http://schemas.openxmlformats.org/spreadsheetml/2006/main" count="27" uniqueCount="27">
  <si>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</si>
  <si>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</si>
  <si>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</si>
  <si>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</si>
  <si>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</si>
  <si>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</si>
  <si>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</si>
  <si>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</si>
  <si>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</si>
  <si>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</si>
  <si>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</si>
  <si>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</si>
  <si>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</si>
  <si>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</si>
  <si>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</si>
  <si>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</si>
  <si>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</si>
  <si>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</si>
  <si>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</si>
  <si>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</si>
  <si>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</si>
  <si>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</si>
  <si>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</si>
  <si>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</si>
  <si>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</si>
  <si>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6"/>
        <color rgb="FF005BBB"/>
        <rFont val="Calibri"/>
        <family val="2"/>
        <scheme val="minor"/>
      </rPr>
      <t>Resident Online Master of Social Work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</si>
  <si>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Online Master of Social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</si>
</sst>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6"/>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5" t="s">
        <v>25</v>
      </c>
      <c r="D1" s="26"/>
      <c r="E1" s="26"/>
      <c r="F1" s="26"/>
      <c r="G1" s="26"/>
      <c r="H1" s="26"/>
      <c r="I1" s="26"/>
      <c r="J1" s="26"/>
      <c r="K1" s="26"/>
      <c r="L1" s="26"/>
      <c r="M1" s="26"/>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4" t="s">
        <v>26</v>
      </c>
      <c r="B3" s="24"/>
      <c r="C3" s="24"/>
      <c r="D3" s="24"/>
      <c r="E3" s="24"/>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545</v>
      </c>
      <c r="C5" s="13">
        <f t="shared" ref="C5:C13" si="0">SUM(B5*2)</f>
        <v>1090</v>
      </c>
      <c r="D5" s="13">
        <f t="shared" ref="D5:D13" si="1">SUM(B5*3)</f>
        <v>1635</v>
      </c>
      <c r="E5" s="13">
        <f t="shared" ref="E5:E13" si="2">SUM(B5*4)</f>
        <v>2180</v>
      </c>
      <c r="F5" s="13">
        <f t="shared" ref="F5:F13" si="3">SUM(B5*5)</f>
        <v>2725</v>
      </c>
      <c r="G5" s="13">
        <f t="shared" ref="G5:G13" si="4">SUM(B5*6)</f>
        <v>3270</v>
      </c>
      <c r="H5" s="13">
        <f t="shared" ref="H5:H13" si="5">SUM(B5*7)</f>
        <v>3815</v>
      </c>
      <c r="I5" s="13">
        <f t="shared" ref="I5:I13" si="6">SUM(B5*8)</f>
        <v>4360</v>
      </c>
      <c r="J5" s="13">
        <f t="shared" ref="J5:J11" si="7">SUM(B5*9)</f>
        <v>4905</v>
      </c>
      <c r="K5" s="13">
        <f t="shared" ref="K5:K11" si="8">SUM(B5*10)</f>
        <v>5450</v>
      </c>
      <c r="L5" s="13">
        <f t="shared" ref="L5:L11" si="9">SUM(B5*11)</f>
        <v>5995</v>
      </c>
      <c r="M5" s="14">
        <v>6540</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64</v>
      </c>
      <c r="C7" s="17">
        <v>64</v>
      </c>
      <c r="D7" s="17">
        <v>64</v>
      </c>
      <c r="E7" s="17">
        <v>64</v>
      </c>
      <c r="F7" s="17">
        <v>64</v>
      </c>
      <c r="G7" s="17">
        <v>64</v>
      </c>
      <c r="H7" s="17">
        <v>64</v>
      </c>
      <c r="I7" s="17">
        <v>64</v>
      </c>
      <c r="J7" s="17">
        <v>64</v>
      </c>
      <c r="K7" s="17">
        <v>64</v>
      </c>
      <c r="L7" s="17">
        <v>64</v>
      </c>
      <c r="M7" s="17">
        <v>64</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668.03</v>
      </c>
      <c r="C16" s="19">
        <f t="shared" si="11"/>
        <v>1267.06</v>
      </c>
      <c r="D16" s="19">
        <f t="shared" si="11"/>
        <v>1866.0900000000001</v>
      </c>
      <c r="E16" s="19">
        <f t="shared" si="11"/>
        <v>2465.12</v>
      </c>
      <c r="F16" s="19">
        <f t="shared" si="11"/>
        <v>3064.15</v>
      </c>
      <c r="G16" s="19">
        <f t="shared" si="11"/>
        <v>3663.1800000000003</v>
      </c>
      <c r="H16" s="19">
        <f t="shared" si="11"/>
        <v>4262.21</v>
      </c>
      <c r="I16" s="19">
        <f t="shared" si="11"/>
        <v>4861.24</v>
      </c>
      <c r="J16" s="19">
        <f t="shared" si="11"/>
        <v>5622.25</v>
      </c>
      <c r="K16" s="19">
        <f t="shared" si="11"/>
        <v>6167.25</v>
      </c>
      <c r="L16" s="19">
        <f t="shared" si="11"/>
        <v>6712.25</v>
      </c>
      <c r="M16" s="20">
        <f t="shared" si="11"/>
        <v>7257.25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3Ry/iSSZLJst4iqJd2h4qyb2GWwRUvz8KGu9+LuBlCluQTz4PmEZ8JLOOqAnB9uvDzKwvTe9UyxBvqDWVH8gfg==" saltValue="dknD5RgQTNE2ylq31O0TdA=="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ReONLMSW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Resident Online MSW Tuition and Fee Billing Rates</dc:title>
  <dc:subject>Listing of undergraduate tuition and fees for the spring 2017 semester</dc:subject>
  <dc:creator>UB Student Accounts</dc:creator>
  <cp:keywords>tuition,fees,resident online MSW tuition, non-resident online graduate fees</cp:keywords>
  <cp:lastModifiedBy>Kvetkosky, Mary</cp:lastModifiedBy>
  <cp:lastPrinted>2016-07-08T20:10:16Z</cp:lastPrinted>
  <dcterms:created xsi:type="dcterms:W3CDTF">2016-06-06T21:02:30Z</dcterms:created>
  <dcterms:modified xsi:type="dcterms:W3CDTF">2022-01-11T21:47:29Z</dcterms:modified>
  <cp:category>tuition</cp:category>
</cp:coreProperties>
</file>